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35" windowWidth="14805" windowHeight="7980"/>
  </bookViews>
  <sheets>
    <sheet name="Sheet1" sheetId="1" r:id="rId1"/>
    <sheet name="Sheet2" sheetId="2" r:id="rId2"/>
    <sheet name="Sheet3" sheetId="3" r:id="rId3"/>
  </sheets>
  <calcPr calcId="145621" refMode="R1C1" iterateCount="1"/>
</workbook>
</file>

<file path=xl/calcChain.xml><?xml version="1.0" encoding="utf-8"?>
<calcChain xmlns="http://schemas.openxmlformats.org/spreadsheetml/2006/main">
  <c r="H4" i="1" l="1"/>
  <c r="I4" i="1"/>
  <c r="K4" i="1"/>
</calcChain>
</file>

<file path=xl/sharedStrings.xml><?xml version="1.0" encoding="utf-8"?>
<sst xmlns="http://schemas.openxmlformats.org/spreadsheetml/2006/main" count="90" uniqueCount="66">
  <si>
    <t>项目编码、名称、功能分类科目</t>
  </si>
  <si>
    <t>预算资金</t>
  </si>
  <si>
    <t>采购物品名称</t>
  </si>
  <si>
    <t>政府采购目录序号</t>
  </si>
  <si>
    <t>数量</t>
  </si>
  <si>
    <t>单价</t>
  </si>
  <si>
    <t>合计</t>
  </si>
  <si>
    <t>其他来源收入安排</t>
  </si>
  <si>
    <t>日常公用经费</t>
  </si>
  <si>
    <t>家具用具</t>
  </si>
  <si>
    <t>A06</t>
  </si>
  <si>
    <t>本科高校综合水平提升经费—研究生教育（中央提前下达资金）</t>
  </si>
  <si>
    <t>政府采购预算表</t>
    <phoneticPr fontId="1" type="noConversion"/>
  </si>
  <si>
    <t>单位编码及名称：[360203]河北建筑工程学院                          2019年度                                单位：万元</t>
    <phoneticPr fontId="1" type="noConversion"/>
  </si>
  <si>
    <t>项目名称</t>
    <phoneticPr fontId="1" type="noConversion"/>
  </si>
  <si>
    <t>石油制品</t>
    <phoneticPr fontId="1" type="noConversion"/>
  </si>
  <si>
    <t>A033412</t>
    <phoneticPr fontId="1" type="noConversion"/>
  </si>
  <si>
    <t>财政专户</t>
    <phoneticPr fontId="1" type="noConversion"/>
  </si>
  <si>
    <t>一般公共预算拨款</t>
    <phoneticPr fontId="1" type="noConversion"/>
  </si>
  <si>
    <t>[19][（1）专用燃料][2050205][30231]</t>
    <phoneticPr fontId="1" type="noConversion"/>
  </si>
  <si>
    <t>通用设备</t>
    <phoneticPr fontId="1" type="noConversion"/>
  </si>
  <si>
    <t>A02</t>
    <phoneticPr fontId="1" type="noConversion"/>
  </si>
  <si>
    <t>教学专用仪器</t>
    <phoneticPr fontId="1" type="noConversion"/>
  </si>
  <si>
    <t>A1601</t>
    <phoneticPr fontId="1" type="noConversion"/>
  </si>
  <si>
    <t>本科高校综合水平提升经费—科研平台及人才支持计划（中央提前下达资金）</t>
    <phoneticPr fontId="1" type="noConversion"/>
  </si>
  <si>
    <t>[39][（19）专用材料费][2050205][30218]</t>
    <phoneticPr fontId="1" type="noConversion"/>
  </si>
  <si>
    <t>[360-0803-YZN-VT8W][本科高校综合水平提升经费—科研平台及人才支持计划（中央提前下达资金）][2050205][31003]</t>
    <phoneticPr fontId="1" type="noConversion"/>
  </si>
  <si>
    <t>本科高校综合水平提升经费—本科教学质量工程（中央提前下达资金）</t>
    <phoneticPr fontId="1" type="noConversion"/>
  </si>
  <si>
    <t>[360-0806-YZN-2RDA][本科高校综合水平提升经费—本科教学质量工程（中央提前下达资金）][2050205][30218]</t>
    <phoneticPr fontId="1" type="noConversion"/>
  </si>
  <si>
    <t>信息技术服务</t>
    <phoneticPr fontId="1" type="noConversion"/>
  </si>
  <si>
    <t>C02</t>
    <phoneticPr fontId="1" type="noConversion"/>
  </si>
  <si>
    <t>[360-0806-YZN-2RDA][本科高校综合水平提升经费—本科教学质量工程（中央提前下达资金）][2050205][31003]</t>
    <phoneticPr fontId="1" type="noConversion"/>
  </si>
  <si>
    <t>本科高校综合水平提升经费—公用经费</t>
    <phoneticPr fontId="1" type="noConversion"/>
  </si>
  <si>
    <t>[360-0806-YZN-53ZG][本科高校综合水平提升经费—公用经费][2050205][31003]</t>
    <phoneticPr fontId="1" type="noConversion"/>
  </si>
  <si>
    <t>[360-0806-YZN-B3GH][本科高校综合水平提升经费—研究生教育（中央提前下达资金）][2050205][31003]</t>
    <phoneticPr fontId="1" type="noConversion"/>
  </si>
  <si>
    <t>本科高校综合水平提升经费—公用经费（中央提前下达资金）</t>
    <phoneticPr fontId="1" type="noConversion"/>
  </si>
  <si>
    <t>[360-0806-YZN-WFZR][本科高校综合水平提升经费—日常公用经费（中央提前下达资金）][2050205][30201]</t>
    <phoneticPr fontId="1" type="noConversion"/>
  </si>
  <si>
    <t>[360-0806-YZN-WFZR][本科高校综合水平提升经费—日常公用经费（中央提前下达资金）][2050205][30208]</t>
  </si>
  <si>
    <t>[360-0806-YZN-WFZR][本科高校综合水平提升经费—日常公用经费（中央提前下达资金）][2050205][30209]</t>
  </si>
  <si>
    <t>[360-0806-YZN-WFZR][本科高校综合水平提升经费—日常公用经费（中央提前下达资金）][2050205][30207]</t>
    <phoneticPr fontId="1" type="noConversion"/>
  </si>
  <si>
    <t>[360-0806-YZN-WFZR][本科高校综合水平提升经费—日常公用经费（中央提前下达资金）][2050205][30213]</t>
    <phoneticPr fontId="1" type="noConversion"/>
  </si>
  <si>
    <t>[360-0806-YZN-WFZR][本科高校综合水平提升经费—日常公用经费（中央提前下达资金）][2050205][30202]</t>
    <phoneticPr fontId="1" type="noConversion"/>
  </si>
  <si>
    <t>[360-0806-YZN-WFZR][本科高校综合水平提升经费—日常公用经费（中央提前下达资金）][2050205][31002]</t>
    <phoneticPr fontId="1" type="noConversion"/>
  </si>
  <si>
    <t>[360-0806-YZN-WFZR][本科高校综合水平提升经费—日常公用经费（中央提前下达资金）][2050205][31003]</t>
  </si>
  <si>
    <t>[360-0806-YZN-WFZR][本科高校综合水平提升经费—日常公用经费（中央提前下达资金）][2050205][30218]</t>
    <phoneticPr fontId="1" type="noConversion"/>
  </si>
  <si>
    <t>办公消耗用品及类似物品</t>
    <phoneticPr fontId="1" type="noConversion"/>
  </si>
  <si>
    <t>A09</t>
    <phoneticPr fontId="1" type="noConversion"/>
  </si>
  <si>
    <t>信息技术服务</t>
    <phoneticPr fontId="1" type="noConversion"/>
  </si>
  <si>
    <t>C02</t>
    <phoneticPr fontId="1" type="noConversion"/>
  </si>
  <si>
    <t>其他货物</t>
    <phoneticPr fontId="1" type="noConversion"/>
  </si>
  <si>
    <t>A99</t>
    <phoneticPr fontId="1" type="noConversion"/>
  </si>
  <si>
    <t>物业管理服务</t>
    <phoneticPr fontId="1" type="noConversion"/>
  </si>
  <si>
    <t>C1204</t>
    <phoneticPr fontId="1" type="noConversion"/>
  </si>
  <si>
    <t>修缮工程</t>
    <phoneticPr fontId="1" type="noConversion"/>
  </si>
  <si>
    <t>B08</t>
    <phoneticPr fontId="1" type="noConversion"/>
  </si>
  <si>
    <t>印刷和出版</t>
    <phoneticPr fontId="1" type="noConversion"/>
  </si>
  <si>
    <t>C0814</t>
    <phoneticPr fontId="1" type="noConversion"/>
  </si>
  <si>
    <t>通用设备</t>
    <phoneticPr fontId="1" type="noConversion"/>
  </si>
  <si>
    <t>A02</t>
    <phoneticPr fontId="1" type="noConversion"/>
  </si>
  <si>
    <t>办公设备</t>
    <phoneticPr fontId="1" type="noConversion"/>
  </si>
  <si>
    <t>A0202</t>
    <phoneticPr fontId="1" type="noConversion"/>
  </si>
  <si>
    <t>专用设备</t>
    <phoneticPr fontId="1" type="noConversion"/>
  </si>
  <si>
    <t>A03</t>
    <phoneticPr fontId="1" type="noConversion"/>
  </si>
  <si>
    <t>专用仪器仪表</t>
    <phoneticPr fontId="1" type="noConversion"/>
  </si>
  <si>
    <t>A0334</t>
    <phoneticPr fontId="1" type="noConversion"/>
  </si>
  <si>
    <t>河北建筑工程学院合计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</si>
</sst>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0.5"/>
      <color theme="1"/>
      <name val="宋体"/>
      <family val="3"/>
      <charset val="134"/>
      <scheme val="minor"/>
    </font>
    <font>
      <b/>
      <sz val="14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20"/>
      <color theme="1"/>
      <name val="宋体"/>
      <family val="3"/>
      <charset val="134"/>
      <scheme val="minor"/>
    </font>
    <font>
      <sz val="10.5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4" fillId="0" borderId="0" xfId="0" applyFont="1"/>
    <xf numFmtId="0" fontId="2" fillId="0" borderId="11" xfId="0" applyFont="1" applyBorder="1" applyAlignment="1">
      <alignment horizontal="justify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6" fillId="0" borderId="10" xfId="0" applyFont="1" applyBorder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 vertical="center"/>
    </xf>
    <xf numFmtId="0" fontId="3" fillId="0" borderId="9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abSelected="1" workbookViewId="0">
      <selection activeCell="D14" sqref="D14"/>
    </sheetView>
  </sheetViews>
  <sheetFormatPr defaultRowHeight="13.5" x14ac:dyDescent="0.15"/>
  <cols>
    <col min="1" max="1" width="31.5" customWidth="1"/>
    <col min="2" max="2" width="51.5" customWidth="1"/>
    <col min="3" max="3" width="9" style="27"/>
    <col min="4" max="4" width="16.625" style="25" customWidth="1"/>
    <col min="5" max="5" width="9" style="25"/>
    <col min="10" max="10" width="10.25" customWidth="1"/>
    <col min="11" max="11" width="10.75" customWidth="1"/>
  </cols>
  <sheetData>
    <row r="1" spans="1:11" ht="47.25" customHeight="1" x14ac:dyDescent="0.15">
      <c r="A1" s="28" t="s">
        <v>12</v>
      </c>
      <c r="B1" s="28"/>
      <c r="C1" s="28"/>
      <c r="D1" s="28"/>
      <c r="E1" s="28"/>
      <c r="F1" s="28"/>
      <c r="G1" s="28"/>
      <c r="H1" s="28"/>
      <c r="I1" s="28"/>
      <c r="J1" s="28"/>
      <c r="K1" s="28"/>
    </row>
    <row r="2" spans="1:11" s="13" customFormat="1" ht="34.5" customHeight="1" thickBot="1" x14ac:dyDescent="0.2">
      <c r="A2" s="29" t="s">
        <v>13</v>
      </c>
      <c r="B2" s="29"/>
      <c r="C2" s="29"/>
      <c r="D2" s="29"/>
      <c r="E2" s="29"/>
      <c r="F2" s="29"/>
      <c r="G2" s="29"/>
      <c r="H2" s="29"/>
      <c r="I2" s="29"/>
      <c r="J2" s="29"/>
      <c r="K2" s="29"/>
    </row>
    <row r="3" spans="1:11" ht="55.5" customHeight="1" x14ac:dyDescent="0.15">
      <c r="A3" s="1" t="s">
        <v>14</v>
      </c>
      <c r="B3" s="2" t="s">
        <v>0</v>
      </c>
      <c r="C3" s="2" t="s">
        <v>1</v>
      </c>
      <c r="D3" s="24" t="s">
        <v>2</v>
      </c>
      <c r="E3" s="24" t="s">
        <v>3</v>
      </c>
      <c r="F3" s="2" t="s">
        <v>4</v>
      </c>
      <c r="G3" s="2" t="s">
        <v>5</v>
      </c>
      <c r="H3" s="2" t="s">
        <v>6</v>
      </c>
      <c r="I3" s="2" t="s">
        <v>18</v>
      </c>
      <c r="J3" s="2" t="s">
        <v>17</v>
      </c>
      <c r="K3" s="3" t="s">
        <v>7</v>
      </c>
    </row>
    <row r="4" spans="1:11" ht="30" customHeight="1" x14ac:dyDescent="0.15">
      <c r="A4" s="4" t="s">
        <v>65</v>
      </c>
      <c r="B4" s="5"/>
      <c r="C4" s="16"/>
      <c r="D4" s="9"/>
      <c r="E4" s="9"/>
      <c r="F4" s="6"/>
      <c r="G4" s="6"/>
      <c r="H4" s="6">
        <f>I4+J4+K4</f>
        <v>2487</v>
      </c>
      <c r="I4" s="6">
        <f>I5+I6+I7+I8+I9+I10+I11+I12+I13+I14+I15+I16+I17+I18+I19+I20+I21+I22+I23</f>
        <v>2279</v>
      </c>
      <c r="J4" s="6">
        <v>8</v>
      </c>
      <c r="K4" s="7">
        <f>K6+K7</f>
        <v>200</v>
      </c>
    </row>
    <row r="5" spans="1:11" ht="39.950000000000003" customHeight="1" x14ac:dyDescent="0.2">
      <c r="A5" s="4" t="s">
        <v>8</v>
      </c>
      <c r="B5" s="14" t="s">
        <v>19</v>
      </c>
      <c r="C5" s="26">
        <v>1682.99</v>
      </c>
      <c r="D5" s="15" t="s">
        <v>15</v>
      </c>
      <c r="E5" s="9" t="s">
        <v>23</v>
      </c>
      <c r="F5" s="6">
        <v>2</v>
      </c>
      <c r="G5" s="6">
        <v>4</v>
      </c>
      <c r="H5" s="6">
        <v>8</v>
      </c>
      <c r="I5" s="6"/>
      <c r="J5" s="6">
        <v>8</v>
      </c>
      <c r="K5" s="7"/>
    </row>
    <row r="6" spans="1:11" ht="39.950000000000003" customHeight="1" x14ac:dyDescent="0.2">
      <c r="A6" s="4" t="s">
        <v>8</v>
      </c>
      <c r="B6" s="14" t="s">
        <v>25</v>
      </c>
      <c r="C6" s="26">
        <v>1682.99</v>
      </c>
      <c r="D6" s="15" t="s">
        <v>20</v>
      </c>
      <c r="E6" s="9" t="s">
        <v>21</v>
      </c>
      <c r="F6" s="6">
        <v>100</v>
      </c>
      <c r="G6" s="6">
        <v>1</v>
      </c>
      <c r="H6" s="6">
        <v>100</v>
      </c>
      <c r="I6" s="6"/>
      <c r="J6" s="6"/>
      <c r="K6" s="7">
        <v>100</v>
      </c>
    </row>
    <row r="7" spans="1:11" ht="39.950000000000003" customHeight="1" x14ac:dyDescent="0.2">
      <c r="A7" s="4" t="s">
        <v>8</v>
      </c>
      <c r="B7" s="14" t="s">
        <v>25</v>
      </c>
      <c r="C7" s="26">
        <v>1682.99</v>
      </c>
      <c r="D7" s="15" t="s">
        <v>22</v>
      </c>
      <c r="E7" s="9" t="s">
        <v>16</v>
      </c>
      <c r="F7" s="6">
        <v>100</v>
      </c>
      <c r="G7" s="6">
        <v>1</v>
      </c>
      <c r="H7" s="6">
        <v>100</v>
      </c>
      <c r="I7" s="6"/>
      <c r="J7" s="6"/>
      <c r="K7" s="7">
        <v>100</v>
      </c>
    </row>
    <row r="8" spans="1:11" ht="39.950000000000003" customHeight="1" x14ac:dyDescent="0.2">
      <c r="A8" s="4" t="s">
        <v>24</v>
      </c>
      <c r="B8" s="14" t="s">
        <v>26</v>
      </c>
      <c r="C8" s="26">
        <v>110</v>
      </c>
      <c r="D8" s="15" t="s">
        <v>22</v>
      </c>
      <c r="E8" s="9" t="s">
        <v>16</v>
      </c>
      <c r="F8" s="6">
        <v>1</v>
      </c>
      <c r="G8" s="6">
        <v>55</v>
      </c>
      <c r="H8" s="6">
        <v>55</v>
      </c>
      <c r="I8" s="6">
        <v>55</v>
      </c>
      <c r="J8" s="6"/>
      <c r="K8" s="7"/>
    </row>
    <row r="9" spans="1:11" ht="39.950000000000003" customHeight="1" x14ac:dyDescent="0.15">
      <c r="A9" s="4" t="s">
        <v>27</v>
      </c>
      <c r="B9" s="8" t="s">
        <v>28</v>
      </c>
      <c r="C9" s="6">
        <v>135</v>
      </c>
      <c r="D9" s="9" t="s">
        <v>29</v>
      </c>
      <c r="E9" s="9" t="s">
        <v>30</v>
      </c>
      <c r="F9" s="6">
        <v>1</v>
      </c>
      <c r="G9" s="6">
        <v>30</v>
      </c>
      <c r="H9" s="6">
        <v>30</v>
      </c>
      <c r="I9" s="6">
        <v>30</v>
      </c>
      <c r="J9" s="6"/>
      <c r="K9" s="7"/>
    </row>
    <row r="10" spans="1:11" ht="39.950000000000003" customHeight="1" x14ac:dyDescent="0.15">
      <c r="A10" s="4" t="s">
        <v>27</v>
      </c>
      <c r="B10" s="8" t="s">
        <v>31</v>
      </c>
      <c r="C10" s="16">
        <v>135</v>
      </c>
      <c r="D10" s="17" t="s">
        <v>20</v>
      </c>
      <c r="E10" s="18" t="s">
        <v>21</v>
      </c>
      <c r="F10" s="16">
        <v>1</v>
      </c>
      <c r="G10" s="16">
        <v>40</v>
      </c>
      <c r="H10" s="16">
        <v>40</v>
      </c>
      <c r="I10" s="16">
        <v>40</v>
      </c>
      <c r="J10" s="16"/>
      <c r="K10" s="19"/>
    </row>
    <row r="11" spans="1:11" ht="39.950000000000003" customHeight="1" x14ac:dyDescent="0.15">
      <c r="A11" s="4" t="s">
        <v>27</v>
      </c>
      <c r="B11" s="14" t="s">
        <v>31</v>
      </c>
      <c r="C11" s="23">
        <v>135</v>
      </c>
      <c r="D11" s="22" t="s">
        <v>22</v>
      </c>
      <c r="E11" s="22" t="s">
        <v>16</v>
      </c>
      <c r="F11" s="23">
        <v>1</v>
      </c>
      <c r="G11" s="23">
        <v>20</v>
      </c>
      <c r="H11" s="23">
        <v>20</v>
      </c>
      <c r="I11" s="23">
        <v>20</v>
      </c>
      <c r="J11" s="23"/>
      <c r="K11" s="7"/>
    </row>
    <row r="12" spans="1:11" ht="45.75" customHeight="1" x14ac:dyDescent="0.15">
      <c r="A12" s="4" t="s">
        <v>32</v>
      </c>
      <c r="B12" s="8" t="s">
        <v>33</v>
      </c>
      <c r="C12" s="21">
        <v>600</v>
      </c>
      <c r="D12" s="20" t="s">
        <v>9</v>
      </c>
      <c r="E12" s="20" t="s">
        <v>10</v>
      </c>
      <c r="F12" s="21">
        <v>100</v>
      </c>
      <c r="G12" s="21">
        <v>2</v>
      </c>
      <c r="H12" s="21">
        <v>200</v>
      </c>
      <c r="I12" s="21">
        <v>200</v>
      </c>
      <c r="J12" s="21"/>
      <c r="K12" s="19"/>
    </row>
    <row r="13" spans="1:11" ht="39.950000000000003" customHeight="1" x14ac:dyDescent="0.15">
      <c r="A13" s="4" t="s">
        <v>11</v>
      </c>
      <c r="B13" s="8" t="s">
        <v>34</v>
      </c>
      <c r="C13" s="6">
        <v>71</v>
      </c>
      <c r="D13" s="22" t="s">
        <v>22</v>
      </c>
      <c r="E13" s="22" t="s">
        <v>16</v>
      </c>
      <c r="F13" s="6">
        <v>1</v>
      </c>
      <c r="G13" s="6">
        <v>45</v>
      </c>
      <c r="H13" s="6">
        <v>45</v>
      </c>
      <c r="I13" s="6">
        <v>45</v>
      </c>
      <c r="J13" s="6"/>
      <c r="K13" s="7"/>
    </row>
    <row r="14" spans="1:11" ht="39.950000000000003" customHeight="1" x14ac:dyDescent="0.15">
      <c r="A14" s="4" t="s">
        <v>35</v>
      </c>
      <c r="B14" s="8" t="s">
        <v>36</v>
      </c>
      <c r="C14" s="6">
        <v>3023</v>
      </c>
      <c r="D14" s="9" t="s">
        <v>45</v>
      </c>
      <c r="E14" s="9" t="s">
        <v>46</v>
      </c>
      <c r="F14" s="6">
        <v>29</v>
      </c>
      <c r="G14" s="6">
        <v>1</v>
      </c>
      <c r="H14" s="6">
        <v>29</v>
      </c>
      <c r="I14" s="6">
        <v>29</v>
      </c>
      <c r="J14" s="6"/>
      <c r="K14" s="7"/>
    </row>
    <row r="15" spans="1:11" ht="39.950000000000003" customHeight="1" x14ac:dyDescent="0.15">
      <c r="A15" s="4" t="s">
        <v>35</v>
      </c>
      <c r="B15" s="8" t="s">
        <v>39</v>
      </c>
      <c r="C15" s="6">
        <v>3023</v>
      </c>
      <c r="D15" s="9" t="s">
        <v>47</v>
      </c>
      <c r="E15" s="9" t="s">
        <v>48</v>
      </c>
      <c r="F15" s="6">
        <v>1</v>
      </c>
      <c r="G15" s="6">
        <v>40</v>
      </c>
      <c r="H15" s="6">
        <v>40</v>
      </c>
      <c r="I15" s="6">
        <v>40</v>
      </c>
      <c r="J15" s="6"/>
      <c r="K15" s="7"/>
    </row>
    <row r="16" spans="1:11" ht="39.950000000000003" customHeight="1" x14ac:dyDescent="0.15">
      <c r="A16" s="4" t="s">
        <v>35</v>
      </c>
      <c r="B16" s="8" t="s">
        <v>37</v>
      </c>
      <c r="C16" s="6">
        <v>3023</v>
      </c>
      <c r="D16" s="9" t="s">
        <v>49</v>
      </c>
      <c r="E16" s="9" t="s">
        <v>50</v>
      </c>
      <c r="F16" s="6">
        <v>1</v>
      </c>
      <c r="G16" s="6">
        <v>500</v>
      </c>
      <c r="H16" s="6">
        <v>500</v>
      </c>
      <c r="I16" s="6">
        <v>500</v>
      </c>
      <c r="J16" s="6"/>
      <c r="K16" s="7"/>
    </row>
    <row r="17" spans="1:11" ht="39.950000000000003" customHeight="1" x14ac:dyDescent="0.15">
      <c r="A17" s="4" t="s">
        <v>35</v>
      </c>
      <c r="B17" s="8" t="s">
        <v>38</v>
      </c>
      <c r="C17" s="6">
        <v>3023</v>
      </c>
      <c r="D17" s="9" t="s">
        <v>51</v>
      </c>
      <c r="E17" s="9" t="s">
        <v>52</v>
      </c>
      <c r="F17" s="6">
        <v>1</v>
      </c>
      <c r="G17" s="6">
        <v>680</v>
      </c>
      <c r="H17" s="6">
        <v>680</v>
      </c>
      <c r="I17" s="6">
        <v>680</v>
      </c>
      <c r="J17" s="6"/>
      <c r="K17" s="7"/>
    </row>
    <row r="18" spans="1:11" ht="39.950000000000003" customHeight="1" x14ac:dyDescent="0.15">
      <c r="A18" s="4" t="s">
        <v>35</v>
      </c>
      <c r="B18" s="8" t="s">
        <v>40</v>
      </c>
      <c r="C18" s="6">
        <v>3023</v>
      </c>
      <c r="D18" s="9" t="s">
        <v>53</v>
      </c>
      <c r="E18" s="9" t="s">
        <v>54</v>
      </c>
      <c r="F18" s="6">
        <v>10</v>
      </c>
      <c r="G18" s="6">
        <v>25</v>
      </c>
      <c r="H18" s="6">
        <v>250</v>
      </c>
      <c r="I18" s="6">
        <v>250</v>
      </c>
      <c r="J18" s="6"/>
      <c r="K18" s="7"/>
    </row>
    <row r="19" spans="1:11" ht="39.950000000000003" customHeight="1" x14ac:dyDescent="0.15">
      <c r="A19" s="4" t="s">
        <v>35</v>
      </c>
      <c r="B19" s="8" t="s">
        <v>41</v>
      </c>
      <c r="C19" s="6">
        <v>3023</v>
      </c>
      <c r="D19" s="18" t="s">
        <v>55</v>
      </c>
      <c r="E19" s="18" t="s">
        <v>56</v>
      </c>
      <c r="F19" s="6">
        <v>40</v>
      </c>
      <c r="G19" s="6">
        <v>1</v>
      </c>
      <c r="H19" s="6">
        <v>40</v>
      </c>
      <c r="I19" s="6">
        <v>40</v>
      </c>
      <c r="J19" s="6"/>
      <c r="K19" s="7"/>
    </row>
    <row r="20" spans="1:11" ht="39.950000000000003" customHeight="1" x14ac:dyDescent="0.15">
      <c r="A20" s="4" t="s">
        <v>35</v>
      </c>
      <c r="B20" s="8" t="s">
        <v>42</v>
      </c>
      <c r="C20" s="6">
        <v>3023</v>
      </c>
      <c r="D20" s="9" t="s">
        <v>57</v>
      </c>
      <c r="E20" s="9" t="s">
        <v>58</v>
      </c>
      <c r="F20" s="6">
        <v>100</v>
      </c>
      <c r="G20" s="6">
        <v>1</v>
      </c>
      <c r="H20" s="6">
        <v>100</v>
      </c>
      <c r="I20" s="6">
        <v>100</v>
      </c>
      <c r="J20" s="6"/>
      <c r="K20" s="7"/>
    </row>
    <row r="21" spans="1:11" ht="39.950000000000003" customHeight="1" x14ac:dyDescent="0.15">
      <c r="A21" s="4" t="s">
        <v>35</v>
      </c>
      <c r="B21" s="8" t="s">
        <v>42</v>
      </c>
      <c r="C21" s="6">
        <v>3023</v>
      </c>
      <c r="D21" s="9" t="s">
        <v>59</v>
      </c>
      <c r="E21" s="9" t="s">
        <v>60</v>
      </c>
      <c r="F21" s="6">
        <v>100</v>
      </c>
      <c r="G21" s="6">
        <v>0.5</v>
      </c>
      <c r="H21" s="6">
        <v>50</v>
      </c>
      <c r="I21" s="6">
        <v>50</v>
      </c>
      <c r="J21" s="6"/>
      <c r="K21" s="7"/>
    </row>
    <row r="22" spans="1:11" ht="39.950000000000003" customHeight="1" x14ac:dyDescent="0.15">
      <c r="A22" s="4" t="s">
        <v>35</v>
      </c>
      <c r="B22" s="8" t="s">
        <v>43</v>
      </c>
      <c r="C22" s="6">
        <v>3023</v>
      </c>
      <c r="D22" s="9" t="s">
        <v>61</v>
      </c>
      <c r="E22" s="9" t="s">
        <v>62</v>
      </c>
      <c r="F22" s="6">
        <v>50</v>
      </c>
      <c r="G22" s="6">
        <v>1</v>
      </c>
      <c r="H22" s="6">
        <v>50</v>
      </c>
      <c r="I22" s="6">
        <v>50</v>
      </c>
      <c r="J22" s="6"/>
      <c r="K22" s="7"/>
    </row>
    <row r="23" spans="1:11" ht="39.950000000000003" customHeight="1" thickBot="1" x14ac:dyDescent="0.2">
      <c r="A23" s="10" t="s">
        <v>35</v>
      </c>
      <c r="B23" s="10" t="s">
        <v>44</v>
      </c>
      <c r="C23" s="11">
        <v>3023</v>
      </c>
      <c r="D23" s="10" t="s">
        <v>63</v>
      </c>
      <c r="E23" s="10" t="s">
        <v>64</v>
      </c>
      <c r="F23" s="11">
        <v>150</v>
      </c>
      <c r="G23" s="11">
        <v>1</v>
      </c>
      <c r="H23" s="11">
        <v>150</v>
      </c>
      <c r="I23" s="11">
        <v>150</v>
      </c>
      <c r="J23" s="11"/>
      <c r="K23" s="12"/>
    </row>
  </sheetData>
  <mergeCells count="2">
    <mergeCell ref="A1:K1"/>
    <mergeCell ref="A2:K2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2019-02-24T09:12:21Z</dcterms:modified>
</cp:coreProperties>
</file>